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82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1" i="1" l="1"/>
  <c r="E21" i="1"/>
  <c r="D21" i="1"/>
  <c r="C21" i="1"/>
  <c r="G20" i="1"/>
  <c r="G19" i="1"/>
  <c r="G18" i="1"/>
  <c r="G17" i="1"/>
  <c r="G16" i="1"/>
  <c r="G15" i="1"/>
  <c r="G14" i="1"/>
  <c r="G13" i="1"/>
  <c r="G12" i="1"/>
  <c r="G11" i="1"/>
  <c r="G10" i="1"/>
  <c r="G9" i="1"/>
  <c r="G21" i="1" l="1"/>
</calcChain>
</file>

<file path=xl/sharedStrings.xml><?xml version="1.0" encoding="utf-8"?>
<sst xmlns="http://schemas.openxmlformats.org/spreadsheetml/2006/main" count="24" uniqueCount="23">
  <si>
    <t>REPUBLICA DOMINICANA</t>
  </si>
  <si>
    <t>MINISTERIO DE TURISMO</t>
  </si>
  <si>
    <t>STO DOMINGO</t>
  </si>
  <si>
    <t>SAMANA</t>
  </si>
  <si>
    <t>LA ROMANA</t>
  </si>
  <si>
    <t>PUERTO PLATA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</si>
  <si>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</si>
  <si>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</si>
  <si>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</si>
  <si>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</si>
  <si>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</si>
  <si>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</si>
  <si>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</si>
  <si>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</si>
  <si>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</si>
  <si>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</si>
  <si>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</si>
  <si>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</si>
  <si>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</si>
  <si>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Fuente: Ministerio de Turismo</t>
  </si>
  <si>
    <t>Fecha: 5 de diciembre 2016</t>
  </si>
  <si>
    <t>FLUJO TURISTICO RECEPTOR, VIA MARITIMA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</si>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</sst>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164" fontId="0" fillId="0" borderId="2" xfId="1" applyNumberFormat="1" applyFont="1" applyBorder="1"/>
    <xf numFmtId="164" fontId="0" fillId="0" borderId="1" xfId="1" applyNumberFormat="1" applyFont="1" applyBorder="1"/>
    <xf numFmtId="164" fontId="0" fillId="0" borderId="2" xfId="0" applyNumberFormat="1" applyBorder="1"/>
    <xf numFmtId="0" fontId="0" fillId="0" borderId="3" xfId="0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3" xfId="0" applyNumberFormat="1" applyBorder="1"/>
    <xf numFmtId="164" fontId="2" fillId="0" borderId="9" xfId="0" applyNumberFormat="1" applyFont="1" applyBorder="1"/>
    <xf numFmtId="0" fontId="0" fillId="0" borderId="10" xfId="0" applyFill="1" applyBorder="1"/>
    <xf numFmtId="0" fontId="0" fillId="0" borderId="0" xfId="0" applyFill="1" applyBorder="1"/>
    <xf numFmtId="0" fontId="0" fillId="3" borderId="0" xfId="0" applyFill="1"/>
    <xf numFmtId="0" fontId="2" fillId="0" borderId="5" xfId="0" applyFont="1" applyBorder="1" applyAlignment="1">
      <alignment horizontal="center"/>
    </xf>
    <xf numFmtId="164" fontId="2" fillId="0" borderId="6" xfId="1" applyNumberFormat="1" applyFont="1" applyBorder="1"/>
    <xf numFmtId="164" fontId="2" fillId="0" borderId="7" xfId="1" applyNumberFormat="1" applyFont="1" applyBorder="1"/>
    <xf numFmtId="164" fontId="2" fillId="0" borderId="8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tabSelected="1" zoomScaleNormal="100" workbookViewId="0">
      <selection activeCell="K8" sqref="K8"/>
    </sheetView>
  </sheetViews>
  <sheetFormatPr defaultRowHeight="15" x14ac:dyDescent="0.25"/>
  <cols>
    <col min="2" max="2" width="11.42578125" bestFit="1" customWidth="1"/>
    <col min="3" max="3" width="14.140625" customWidth="1"/>
    <col min="4" max="4" width="11" customWidth="1"/>
    <col min="5" max="5" width="11.85546875" bestFit="1" customWidth="1"/>
    <col min="6" max="6" width="16.5703125" customWidth="1"/>
    <col min="7" max="7" width="12.85546875" customWidth="1"/>
  </cols>
  <sheetData>
    <row r="2" spans="2:9" x14ac:dyDescent="0.25">
      <c r="B2" s="15"/>
    </row>
    <row r="3" spans="2:9" x14ac:dyDescent="0.25">
      <c r="B3" s="15"/>
    </row>
    <row r="4" spans="2:9" x14ac:dyDescent="0.25">
      <c r="B4" s="1" t="s">
        <v>0</v>
      </c>
      <c r="C4" s="2"/>
      <c r="D4" s="2"/>
      <c r="E4" s="2"/>
      <c r="F4" s="2"/>
      <c r="G4" s="2"/>
    </row>
    <row r="5" spans="2:9" x14ac:dyDescent="0.25">
      <c r="B5" s="1" t="s">
        <v>1</v>
      </c>
      <c r="C5" s="1"/>
      <c r="D5" s="1"/>
      <c r="E5" s="1"/>
      <c r="F5" s="1"/>
      <c r="G5" s="1"/>
    </row>
    <row r="6" spans="2:9" x14ac:dyDescent="0.25">
      <c r="B6" s="1" t="s">
        <v>21</v>
      </c>
      <c r="C6" s="1"/>
      <c r="D6" s="1"/>
      <c r="E6" s="1"/>
      <c r="F6" s="1"/>
      <c r="G6" s="1"/>
    </row>
    <row r="7" spans="2:9" x14ac:dyDescent="0.25">
      <c r="B7" s="1">
        <v>2016</v>
      </c>
      <c r="C7" s="2"/>
      <c r="D7" s="2"/>
      <c r="E7" s="2"/>
      <c r="F7" s="2"/>
      <c r="G7" s="2"/>
    </row>
    <row r="8" spans="2:9" ht="21" customHeight="1" x14ac:dyDescent="0.25">
      <c r="B8" s="3" t="s">
        <v>22</v>
      </c>
      <c r="C8" s="3" t="s">
        <v>2</v>
      </c>
      <c r="D8" s="3" t="s">
        <v>3</v>
      </c>
      <c r="E8" s="3" t="s">
        <v>4</v>
      </c>
      <c r="F8" s="4" t="s">
        <v>5</v>
      </c>
      <c r="G8" s="3" t="s">
        <v>6</v>
      </c>
    </row>
    <row r="9" spans="2:9" x14ac:dyDescent="0.25">
      <c r="B9" s="5" t="s">
        <v>7</v>
      </c>
      <c r="C9" s="6">
        <v>16827</v>
      </c>
      <c r="D9" s="6">
        <v>11392</v>
      </c>
      <c r="E9" s="6">
        <v>68505</v>
      </c>
      <c r="F9" s="7">
        <v>39129</v>
      </c>
      <c r="G9" s="8">
        <f>SUM(C9:F9)</f>
        <v>135853</v>
      </c>
    </row>
    <row r="10" spans="2:9" x14ac:dyDescent="0.25">
      <c r="B10" s="5" t="s">
        <v>8</v>
      </c>
      <c r="C10" s="6">
        <v>16030</v>
      </c>
      <c r="D10" s="6">
        <v>9556</v>
      </c>
      <c r="E10" s="6">
        <v>69582</v>
      </c>
      <c r="F10" s="7">
        <v>30119</v>
      </c>
      <c r="G10" s="8">
        <f t="shared" ref="G10:G21" si="0">SUM(C10:F10)</f>
        <v>125287</v>
      </c>
      <c r="I10" s="16"/>
    </row>
    <row r="11" spans="2:9" x14ac:dyDescent="0.25">
      <c r="B11" s="5" t="s">
        <v>9</v>
      </c>
      <c r="C11" s="6">
        <v>12523</v>
      </c>
      <c r="D11" s="6">
        <v>5518</v>
      </c>
      <c r="E11" s="6">
        <v>66770</v>
      </c>
      <c r="F11" s="7">
        <v>35499</v>
      </c>
      <c r="G11" s="8">
        <f t="shared" si="0"/>
        <v>120310</v>
      </c>
    </row>
    <row r="12" spans="2:9" x14ac:dyDescent="0.25">
      <c r="B12" s="5" t="s">
        <v>10</v>
      </c>
      <c r="C12" s="6">
        <v>2644</v>
      </c>
      <c r="D12" s="6">
        <v>1277</v>
      </c>
      <c r="E12" s="6">
        <v>15935</v>
      </c>
      <c r="F12" s="7">
        <v>14771</v>
      </c>
      <c r="G12" s="8">
        <f t="shared" si="0"/>
        <v>34627</v>
      </c>
    </row>
    <row r="13" spans="2:9" x14ac:dyDescent="0.25">
      <c r="B13" s="5" t="s">
        <v>11</v>
      </c>
      <c r="C13" s="6">
        <v>0</v>
      </c>
      <c r="D13" s="6">
        <v>0</v>
      </c>
      <c r="E13" s="6">
        <v>6474</v>
      </c>
      <c r="F13" s="7">
        <v>28521</v>
      </c>
      <c r="G13" s="8">
        <f t="shared" si="0"/>
        <v>34995</v>
      </c>
    </row>
    <row r="14" spans="2:9" x14ac:dyDescent="0.25">
      <c r="B14" s="5" t="s">
        <v>12</v>
      </c>
      <c r="C14" s="6">
        <v>0</v>
      </c>
      <c r="D14" s="6">
        <v>0</v>
      </c>
      <c r="E14" s="6">
        <v>7176</v>
      </c>
      <c r="F14" s="7">
        <v>24987</v>
      </c>
      <c r="G14" s="8">
        <f t="shared" si="0"/>
        <v>32163</v>
      </c>
    </row>
    <row r="15" spans="2:9" x14ac:dyDescent="0.25">
      <c r="B15" s="5" t="s">
        <v>13</v>
      </c>
      <c r="C15" s="6">
        <v>0</v>
      </c>
      <c r="D15" s="6">
        <v>0</v>
      </c>
      <c r="E15" s="6">
        <v>7276</v>
      </c>
      <c r="F15" s="7">
        <v>18374</v>
      </c>
      <c r="G15" s="8">
        <f t="shared" si="0"/>
        <v>25650</v>
      </c>
    </row>
    <row r="16" spans="2:9" x14ac:dyDescent="0.25">
      <c r="B16" s="5" t="s">
        <v>14</v>
      </c>
      <c r="C16" s="6">
        <v>0</v>
      </c>
      <c r="D16" s="6">
        <v>0</v>
      </c>
      <c r="E16" s="6">
        <v>10916</v>
      </c>
      <c r="F16" s="7">
        <v>25861</v>
      </c>
      <c r="G16" s="8">
        <f t="shared" si="0"/>
        <v>36777</v>
      </c>
    </row>
    <row r="17" spans="2:7" x14ac:dyDescent="0.25">
      <c r="B17" s="5" t="s">
        <v>15</v>
      </c>
      <c r="C17" s="6">
        <v>0</v>
      </c>
      <c r="D17" s="6">
        <v>0</v>
      </c>
      <c r="E17" s="6">
        <v>12889</v>
      </c>
      <c r="F17" s="7">
        <v>14946</v>
      </c>
      <c r="G17" s="8">
        <f t="shared" si="0"/>
        <v>27835</v>
      </c>
    </row>
    <row r="18" spans="2:7" x14ac:dyDescent="0.25">
      <c r="B18" s="5" t="s">
        <v>16</v>
      </c>
      <c r="C18" s="6">
        <v>0</v>
      </c>
      <c r="D18" s="6">
        <v>0</v>
      </c>
      <c r="E18" s="6">
        <v>3187</v>
      </c>
      <c r="F18" s="7">
        <v>22747</v>
      </c>
      <c r="G18" s="8">
        <f t="shared" si="0"/>
        <v>25934</v>
      </c>
    </row>
    <row r="19" spans="2:7" x14ac:dyDescent="0.25">
      <c r="B19" s="5" t="s">
        <v>17</v>
      </c>
      <c r="C19" s="6">
        <v>8590</v>
      </c>
      <c r="D19" s="6">
        <v>12343</v>
      </c>
      <c r="E19" s="6">
        <v>33455</v>
      </c>
      <c r="F19" s="7">
        <v>35342</v>
      </c>
      <c r="G19" s="8">
        <f t="shared" si="0"/>
        <v>89730</v>
      </c>
    </row>
    <row r="20" spans="2:7" ht="15.75" thickBot="1" x14ac:dyDescent="0.3">
      <c r="B20" s="9" t="s">
        <v>18</v>
      </c>
      <c r="C20" s="10">
        <v>24734</v>
      </c>
      <c r="D20" s="10">
        <v>11807</v>
      </c>
      <c r="E20" s="10">
        <v>61311</v>
      </c>
      <c r="F20" s="11">
        <v>59452</v>
      </c>
      <c r="G20" s="12">
        <f t="shared" si="0"/>
        <v>157304</v>
      </c>
    </row>
    <row r="21" spans="2:7" ht="28.5" customHeight="1" thickBot="1" x14ac:dyDescent="0.3">
      <c r="B21" s="17" t="s">
        <v>6</v>
      </c>
      <c r="C21" s="18">
        <f>SUM(C9:C20)</f>
        <v>81348</v>
      </c>
      <c r="D21" s="18">
        <f t="shared" ref="D21:F21" si="1">SUM(D9:D20)</f>
        <v>51893</v>
      </c>
      <c r="E21" s="19">
        <f t="shared" si="1"/>
        <v>363476</v>
      </c>
      <c r="F21" s="20">
        <f t="shared" si="1"/>
        <v>349748</v>
      </c>
      <c r="G21" s="13">
        <f t="shared" si="0"/>
        <v>846465</v>
      </c>
    </row>
    <row r="22" spans="2:7" x14ac:dyDescent="0.25">
      <c r="B22" s="14" t="s">
        <v>19</v>
      </c>
    </row>
    <row r="23" spans="2:7" x14ac:dyDescent="0.25">
      <c r="B23" s="14" t="s">
        <v>20</v>
      </c>
    </row>
  </sheetData>
  <mergeCells count="4">
    <mergeCell ref="B4:G4"/>
    <mergeCell ref="B5:G5"/>
    <mergeCell ref="B6:G6"/>
    <mergeCell ref="B7:G7"/>
  </mergeCells>
  <printOptions horizontalCentered="1"/>
  <pageMargins left="0.70866141732283472" right="0.70866141732283472" top="1.1811023622047245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Sigfredo Miranda</dc:creator>
  <cp:lastModifiedBy>Sigfredo Miranda</cp:lastModifiedBy>
  <dcterms:created xsi:type="dcterms:W3CDTF">2016-12-06T12:34:38Z</dcterms:created>
  <dcterms:modified xsi:type="dcterms:W3CDTF">2016-12-06T12:36:16Z</dcterms:modified>
</cp:coreProperties>
</file>